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CAT\OLYMP\Локальные\2024\"/>
    </mc:Choice>
  </mc:AlternateContent>
  <xr:revisionPtr revIDLastSave="0" documentId="13_ncr:1_{9B08EFB7-C621-4842-B41F-DE87C3EE4BEC}" xr6:coauthVersionLast="47" xr6:coauthVersionMax="47" xr10:uidLastSave="{00000000-0000-0000-0000-000000000000}"/>
  <bookViews>
    <workbookView xWindow="13155" yWindow="705" windowWidth="15945" windowHeight="15840" activeTab="1" xr2:uid="{0554EAC9-B631-42BA-86C0-202304E93D2A}"/>
  </bookViews>
  <sheets>
    <sheet name="1 курс" sheetId="1" r:id="rId1"/>
    <sheet name="2 курс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G32" i="2"/>
  <c r="H32" i="2"/>
  <c r="I32" i="2"/>
  <c r="J32" i="2"/>
  <c r="K32" i="2"/>
  <c r="L32" i="2"/>
  <c r="E32" i="2"/>
  <c r="F77" i="1"/>
  <c r="G77" i="1"/>
  <c r="H77" i="1"/>
  <c r="I77" i="1"/>
  <c r="J77" i="1"/>
  <c r="K77" i="1"/>
  <c r="L77" i="1"/>
  <c r="E77" i="1"/>
  <c r="M7" i="2"/>
  <c r="M26" i="2"/>
  <c r="M5" i="2"/>
  <c r="M13" i="2"/>
  <c r="M4" i="2"/>
  <c r="M30" i="2"/>
  <c r="M17" i="2"/>
  <c r="M31" i="2"/>
  <c r="M11" i="2"/>
  <c r="M25" i="2"/>
  <c r="M14" i="2"/>
  <c r="M12" i="2"/>
  <c r="M9" i="2"/>
  <c r="M24" i="1"/>
  <c r="M52" i="1"/>
  <c r="M53" i="1"/>
  <c r="M28" i="1"/>
  <c r="M26" i="1"/>
  <c r="M5" i="1"/>
  <c r="M6" i="1"/>
  <c r="M18" i="1"/>
  <c r="M15" i="1"/>
  <c r="M21" i="1"/>
  <c r="M27" i="1"/>
  <c r="M8" i="1"/>
  <c r="M22" i="1"/>
  <c r="M3" i="1"/>
  <c r="M77" i="1" s="1"/>
  <c r="M9" i="1"/>
  <c r="M10" i="1"/>
  <c r="M12" i="1"/>
  <c r="M54" i="1"/>
  <c r="M11" i="1"/>
  <c r="M4" i="1"/>
  <c r="M2" i="1"/>
  <c r="M13" i="1"/>
  <c r="M29" i="1"/>
  <c r="M37" i="1"/>
  <c r="M33" i="1"/>
  <c r="M34" i="1"/>
  <c r="M41" i="1"/>
  <c r="M59" i="1"/>
  <c r="M42" i="1"/>
  <c r="M74" i="1"/>
  <c r="M19" i="1"/>
  <c r="M60" i="1"/>
  <c r="M43" i="1"/>
  <c r="M75" i="1"/>
  <c r="M44" i="1"/>
  <c r="M76" i="1"/>
  <c r="M55" i="1"/>
  <c r="M20" i="1"/>
  <c r="M14" i="1"/>
  <c r="M35" i="1"/>
  <c r="M7" i="1"/>
  <c r="M17" i="1"/>
  <c r="M45" i="1"/>
  <c r="M36" i="1"/>
  <c r="M61" i="1"/>
  <c r="M62" i="1"/>
  <c r="M63" i="1"/>
  <c r="M25" i="1"/>
  <c r="M64" i="1"/>
  <c r="M23" i="1"/>
  <c r="M65" i="1"/>
  <c r="M46" i="1"/>
  <c r="M48" i="1"/>
  <c r="M66" i="1"/>
  <c r="M67" i="1"/>
  <c r="M49" i="1"/>
  <c r="M56" i="1"/>
  <c r="M68" i="1"/>
  <c r="M69" i="1"/>
  <c r="M16" i="1"/>
  <c r="M70" i="1"/>
  <c r="M50" i="1"/>
  <c r="M57" i="1"/>
  <c r="M38" i="1"/>
  <c r="M71" i="1"/>
  <c r="M30" i="1"/>
  <c r="M39" i="1"/>
  <c r="M58" i="1"/>
  <c r="M72" i="1"/>
  <c r="M31" i="1"/>
  <c r="M40" i="1"/>
  <c r="M51" i="1"/>
  <c r="M32" i="1"/>
  <c r="M73" i="1"/>
  <c r="M29" i="2"/>
  <c r="M15" i="2"/>
  <c r="M28" i="2"/>
  <c r="M6" i="2"/>
  <c r="M3" i="2"/>
  <c r="M20" i="2"/>
  <c r="M21" i="2"/>
  <c r="M10" i="2"/>
  <c r="M18" i="2"/>
  <c r="M16" i="2"/>
  <c r="M22" i="2"/>
  <c r="M24" i="2"/>
  <c r="M23" i="2"/>
  <c r="M8" i="2"/>
  <c r="M27" i="2"/>
  <c r="M2" i="2"/>
  <c r="M19" i="2"/>
  <c r="M47" i="1"/>
  <c r="M32" i="2" l="1"/>
</calcChain>
</file>

<file path=xl/sharedStrings.xml><?xml version="1.0" encoding="utf-8"?>
<sst xmlns="http://schemas.openxmlformats.org/spreadsheetml/2006/main" count="423" uniqueCount="169">
  <si>
    <t>ФИО</t>
  </si>
  <si>
    <t>5030102/20003</t>
  </si>
  <si>
    <t>Моисеев А.А.</t>
  </si>
  <si>
    <t>Кондратьева Н.В.</t>
  </si>
  <si>
    <t>5030102/20001</t>
  </si>
  <si>
    <t>Вагурина И.В.</t>
  </si>
  <si>
    <t>Чинь Тхи Тху Хоай</t>
  </si>
  <si>
    <t>Оханцева И.В.</t>
  </si>
  <si>
    <t>Халидов И.А.</t>
  </si>
  <si>
    <t>Фан Мау Дат</t>
  </si>
  <si>
    <t>Лагунова М.В.</t>
  </si>
  <si>
    <t>Янковский Михаил Алексеевич</t>
  </si>
  <si>
    <t>ИКНК</t>
  </si>
  <si>
    <t>Тёрушкин Б.С.</t>
  </si>
  <si>
    <t>5130201/30003</t>
  </si>
  <si>
    <t>Васюк Марина Витальевна</t>
  </si>
  <si>
    <t>5130201/30001</t>
  </si>
  <si>
    <t>ИБСиБ</t>
  </si>
  <si>
    <t>4731204/30002</t>
  </si>
  <si>
    <t>Мачнева Яна Геннадьевна</t>
  </si>
  <si>
    <t>Тарарина Елизавета Евгеньевна</t>
  </si>
  <si>
    <t>Савичев Тимофей Сергеевич</t>
  </si>
  <si>
    <t>Неробова С.Ф.</t>
  </si>
  <si>
    <t>Рассадин Артём Алексеевич</t>
  </si>
  <si>
    <t>Бажанов Михаил Сергеевич</t>
  </si>
  <si>
    <t>5130203/30001</t>
  </si>
  <si>
    <t>Хайдоров Артём Салаватович</t>
  </si>
  <si>
    <t>Шерешевец Рада Михайловна</t>
  </si>
  <si>
    <t>Филимонова Роксана Олеговна</t>
  </si>
  <si>
    <t>Исаков Василий Иванович</t>
  </si>
  <si>
    <t>ИПМЭИТ</t>
  </si>
  <si>
    <t>Уразаева Л.Ю.</t>
  </si>
  <si>
    <t>3733805/30001</t>
  </si>
  <si>
    <t>Соболев Семён Владимирович</t>
  </si>
  <si>
    <t>Рождественский Илья Денисович</t>
  </si>
  <si>
    <t>Бойко Елизавета Денисовна</t>
  </si>
  <si>
    <t>3733805/30002</t>
  </si>
  <si>
    <t>Коровина Елизавета</t>
  </si>
  <si>
    <t>ИЭИТ</t>
  </si>
  <si>
    <t>4931101/30002</t>
  </si>
  <si>
    <t>Киселёв Семён Евгеньевич</t>
  </si>
  <si>
    <t>5130901/30002</t>
  </si>
  <si>
    <t>Чиботарь Андрей И</t>
  </si>
  <si>
    <t>Егоров Святослав Андреевич</t>
  </si>
  <si>
    <t>Юрецкая Нина Николаевна</t>
  </si>
  <si>
    <t>ИММИТ</t>
  </si>
  <si>
    <t>Лазовская Т.В.</t>
  </si>
  <si>
    <t>3331504/30001</t>
  </si>
  <si>
    <t>Первова Ульяна Степановна</t>
  </si>
  <si>
    <t>Михалёва Софья Игоревна</t>
  </si>
  <si>
    <t>Пастухова Валерия Вадимовна</t>
  </si>
  <si>
    <t>Власова Софья Дмитриевна</t>
  </si>
  <si>
    <t>Гуща Надежда Романовна</t>
  </si>
  <si>
    <t>4731204/30001</t>
  </si>
  <si>
    <t>Гаврилова Вероника Александровна</t>
  </si>
  <si>
    <t>5130203/30002</t>
  </si>
  <si>
    <t>Дмитриевский Михаил Николаевич</t>
  </si>
  <si>
    <t>Шишмаков Владимир Олегович</t>
  </si>
  <si>
    <t>Пушкарёва Екатерина Сергеевна</t>
  </si>
  <si>
    <t>Чернышёва Анна Алексеевна</t>
  </si>
  <si>
    <t>Чичкан Елизавета Владимировна</t>
  </si>
  <si>
    <t>Казачук Денис Владимирович</t>
  </si>
  <si>
    <t>Мелещенко Софья Игоревна</t>
  </si>
  <si>
    <t>Дроздова Анастасия Николаевна</t>
  </si>
  <si>
    <t>Хромова Юлия Владимировна</t>
  </si>
  <si>
    <t>Цыбукова Софья Дмитриевна</t>
  </si>
  <si>
    <t>Подаровский Родион Русланович</t>
  </si>
  <si>
    <t>Виноградова Диана</t>
  </si>
  <si>
    <t>Серёжин Владимир Максимович</t>
  </si>
  <si>
    <t>Золотарёв Степан Денисович</t>
  </si>
  <si>
    <t>Буляница А.Л.</t>
  </si>
  <si>
    <t>3332302/30001</t>
  </si>
  <si>
    <t>Граков Сергей Владимирович</t>
  </si>
  <si>
    <t>Коптелов Иван Андреевич</t>
  </si>
  <si>
    <t>Иванова Варвара Антоновна</t>
  </si>
  <si>
    <t>Липинская Маргарита Александровна</t>
  </si>
  <si>
    <t>5130201/30002</t>
  </si>
  <si>
    <t>Подъяпольская Марина Романовна</t>
  </si>
  <si>
    <t>Акульшин Илья Андреевич</t>
  </si>
  <si>
    <t>3733805/30004</t>
  </si>
  <si>
    <t>Ерошкин Кирилл Алексеевич</t>
  </si>
  <si>
    <t>Толчина Алёна Сергеевна</t>
  </si>
  <si>
    <t>Малышев Дмитрий Викторович</t>
  </si>
  <si>
    <t>Физмех</t>
  </si>
  <si>
    <t>5030102/30001</t>
  </si>
  <si>
    <t>Татаринцев Александр Михайлович</t>
  </si>
  <si>
    <t>ИЭ</t>
  </si>
  <si>
    <t>Потапов А.П.</t>
  </si>
  <si>
    <t>3231302/30007</t>
  </si>
  <si>
    <t>Путилов Семён Михайлович</t>
  </si>
  <si>
    <t>4931101/30001</t>
  </si>
  <si>
    <t>Волнухина Викторая Денисовна</t>
  </si>
  <si>
    <t>Овчинников Тимофей Александрович</t>
  </si>
  <si>
    <t>Козлова Полина</t>
  </si>
  <si>
    <t>Пащенко Симон</t>
  </si>
  <si>
    <t>Копелевич Ф.И.</t>
  </si>
  <si>
    <t>3231303/30002</t>
  </si>
  <si>
    <t>Кишев Ахмед Асланович</t>
  </si>
  <si>
    <t>Невечерин Алексей Алексеевич</t>
  </si>
  <si>
    <t>Назмеева Алина Рифовна</t>
  </si>
  <si>
    <t>Филатова Элина Андреевна</t>
  </si>
  <si>
    <t>Ухатов Данила Александрович</t>
  </si>
  <si>
    <t>4931102/30003</t>
  </si>
  <si>
    <t>Шехурин Кирилл Александрович</t>
  </si>
  <si>
    <t>Серёгина Мария Александровна</t>
  </si>
  <si>
    <t>3733805/30003</t>
  </si>
  <si>
    <t>Карцев Сергей Михайлович</t>
  </si>
  <si>
    <t>Митяев Олег Игоревич</t>
  </si>
  <si>
    <t>Мартыненко Анна Павловна</t>
  </si>
  <si>
    <t>Меркулова Надежда Владимировна</t>
  </si>
  <si>
    <t>4931102/30002</t>
  </si>
  <si>
    <t>Козловская Ольга Алексеевна</t>
  </si>
  <si>
    <t>Горбачёв Алексей Дмитриевич</t>
  </si>
  <si>
    <t>Лоскутова Екатерина Андреевна</t>
  </si>
  <si>
    <t>Дмитриев Никита Александрович</t>
  </si>
  <si>
    <t>3231303/30003</t>
  </si>
  <si>
    <t>Бурмашкин Дмитрий Александрович</t>
  </si>
  <si>
    <t>Морозов Кирилл Александрович</t>
  </si>
  <si>
    <t>3331502/30001</t>
  </si>
  <si>
    <t>Гвоздева Елена Владимировна</t>
  </si>
  <si>
    <t>Чинь Минь Хиеу</t>
  </si>
  <si>
    <t>Басс Иван Павлович</t>
  </si>
  <si>
    <t>5030103/30002</t>
  </si>
  <si>
    <t>Амренов Д Р</t>
  </si>
  <si>
    <t>Бобовская Анна Владимировна</t>
  </si>
  <si>
    <t>4731204/20003</t>
  </si>
  <si>
    <t>Муринов Андрей Валерьевич</t>
  </si>
  <si>
    <t>5030101/20003</t>
  </si>
  <si>
    <t>Бухаров Марк Алексеевич</t>
  </si>
  <si>
    <t>5030102/20002</t>
  </si>
  <si>
    <t>Аблязов Руслан Джеппарович</t>
  </si>
  <si>
    <t>Васильев А.Н.</t>
  </si>
  <si>
    <t>5030302/20005</t>
  </si>
  <si>
    <t>Габараев Алан Николаевич</t>
  </si>
  <si>
    <t>5030301/10101</t>
  </si>
  <si>
    <t>Голубев Леонид Андреевич</t>
  </si>
  <si>
    <t>Бортковская М.Р.</t>
  </si>
  <si>
    <t>Панфилова Н.С.</t>
  </si>
  <si>
    <t>3231302/20008</t>
  </si>
  <si>
    <t>Латту Даниил Алексеевич</t>
  </si>
  <si>
    <t>3231302/20002</t>
  </si>
  <si>
    <t>Гаталина Серафима Васильевна</t>
  </si>
  <si>
    <t>5030302/20004</t>
  </si>
  <si>
    <t>Куценко Георгий Михайлович</t>
  </si>
  <si>
    <t>Климов Марк Рустемович</t>
  </si>
  <si>
    <t>Жигальский Дмитрий Андреевич</t>
  </si>
  <si>
    <t>3231302/20006</t>
  </si>
  <si>
    <t>Дорожкина Анна Николаевна</t>
  </si>
  <si>
    <t>Печенина Екатерина Владимировна</t>
  </si>
  <si>
    <t>Лайпанов Ильяс Рашидович</t>
  </si>
  <si>
    <t>Корпусова Софья Дмитриевна</t>
  </si>
  <si>
    <t>5030102/10201</t>
  </si>
  <si>
    <t>Спасенкова Юлия Олеговна</t>
  </si>
  <si>
    <t>3231302/20004</t>
  </si>
  <si>
    <t>Шелых Георгий Иванов</t>
  </si>
  <si>
    <t>Посохова Екатерина Николаевна</t>
  </si>
  <si>
    <t>Береснева Анастасия Тимофеевна</t>
  </si>
  <si>
    <t>3331504/10302</t>
  </si>
  <si>
    <t>Фролов Иван Сергеевич</t>
  </si>
  <si>
    <t>Крупица Сергей Викторович</t>
  </si>
  <si>
    <t>Юдин Тихон Валерьевич</t>
  </si>
  <si>
    <t>5030302/20001</t>
  </si>
  <si>
    <t>Крехов Данил Андреевич</t>
  </si>
  <si>
    <t>Сырников Павел Алексеевич</t>
  </si>
  <si>
    <t>5030302/20003</t>
  </si>
  <si>
    <t>Герасимова Александра Андреевна</t>
  </si>
  <si>
    <t>Кравченко Владислав Ильич</t>
  </si>
  <si>
    <t>Зарубин Семён Романович</t>
  </si>
  <si>
    <t>Нгуен Тхи Хань Хуен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</si>
</sst>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1"/>
    <xf numFmtId="0" fontId="0" fillId="2" borderId="0" xfId="0" applyFill="1" applyAlignment="1">
      <alignment wrapText="1"/>
    </xf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EC8F-7D6A-4D09-966E-2B9CAC27C3D7}">
  <dimension ref="A1:N89"/>
  <sheetViews>
    <sheetView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31.7109375" customWidth="1"/>
    <col min="2" max="2" width="12.85546875" customWidth="1"/>
    <col min="3" max="3" width="7.42578125" customWidth="1"/>
    <col min="4" max="4" width="15.42578125" customWidth="1"/>
    <col min="5" max="5" width="7.140625" customWidth="1"/>
    <col min="6" max="6" width="6.28515625" customWidth="1"/>
    <col min="7" max="7" width="5.42578125" customWidth="1"/>
    <col min="8" max="8" width="5.28515625" customWidth="1"/>
    <col min="9" max="9" width="5.5703125" customWidth="1"/>
    <col min="10" max="10" width="5.7109375" customWidth="1"/>
    <col min="11" max="11" width="6.140625" customWidth="1"/>
    <col min="12" max="12" width="5" customWidth="1"/>
    <col min="14" max="14" width="12.85546875" style="3" customWidth="1"/>
  </cols>
  <sheetData>
    <row r="1" spans="1:14" s="7" customFormat="1" x14ac:dyDescent="0.25">
      <c r="A1" s="4" t="s">
        <v>0</v>
      </c>
      <c r="B1" s="4"/>
      <c r="C1" s="4"/>
      <c r="D1" s="4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/>
      <c r="N1" s="6"/>
    </row>
    <row r="2" spans="1:14" x14ac:dyDescent="0.25">
      <c r="A2" t="s">
        <v>121</v>
      </c>
      <c r="B2" t="s">
        <v>83</v>
      </c>
      <c r="C2" t="s">
        <v>8</v>
      </c>
      <c r="D2" s="5" t="s">
        <v>122</v>
      </c>
      <c r="E2">
        <v>7</v>
      </c>
      <c r="F2">
        <v>10</v>
      </c>
      <c r="G2">
        <v>10</v>
      </c>
      <c r="H2">
        <v>10</v>
      </c>
      <c r="K2">
        <v>8</v>
      </c>
      <c r="L2">
        <v>1</v>
      </c>
      <c r="M2" s="1">
        <f t="shared" ref="M2:M33" si="0">SUM(E2:L2)</f>
        <v>46</v>
      </c>
      <c r="N2" s="3">
        <v>1</v>
      </c>
    </row>
    <row r="3" spans="1:14" x14ac:dyDescent="0.25">
      <c r="A3" t="s">
        <v>112</v>
      </c>
      <c r="B3" t="s">
        <v>83</v>
      </c>
      <c r="C3" t="s">
        <v>8</v>
      </c>
      <c r="D3" s="5" t="s">
        <v>84</v>
      </c>
      <c r="E3">
        <v>3</v>
      </c>
      <c r="G3">
        <v>10</v>
      </c>
      <c r="H3">
        <v>10</v>
      </c>
      <c r="J3">
        <v>1</v>
      </c>
      <c r="K3">
        <v>8</v>
      </c>
      <c r="L3">
        <v>1</v>
      </c>
      <c r="M3" s="1">
        <f t="shared" si="0"/>
        <v>33</v>
      </c>
      <c r="N3" s="3">
        <v>2</v>
      </c>
    </row>
    <row r="4" spans="1:14" x14ac:dyDescent="0.25">
      <c r="A4" t="s">
        <v>120</v>
      </c>
      <c r="B4" t="s">
        <v>12</v>
      </c>
      <c r="C4" t="s">
        <v>22</v>
      </c>
      <c r="D4" s="5" t="s">
        <v>25</v>
      </c>
      <c r="E4">
        <v>1</v>
      </c>
      <c r="G4">
        <v>10</v>
      </c>
      <c r="H4">
        <v>6</v>
      </c>
      <c r="J4">
        <v>5</v>
      </c>
      <c r="K4">
        <v>10</v>
      </c>
      <c r="M4" s="1">
        <f t="shared" si="0"/>
        <v>32</v>
      </c>
      <c r="N4" s="3">
        <v>2</v>
      </c>
    </row>
    <row r="5" spans="1:14" x14ac:dyDescent="0.25">
      <c r="A5" t="s">
        <v>101</v>
      </c>
      <c r="B5" t="s">
        <v>38</v>
      </c>
      <c r="C5" t="s">
        <v>5</v>
      </c>
      <c r="D5" s="5" t="s">
        <v>102</v>
      </c>
      <c r="F5">
        <v>9</v>
      </c>
      <c r="G5">
        <v>9</v>
      </c>
      <c r="H5">
        <v>10</v>
      </c>
      <c r="K5">
        <v>0</v>
      </c>
      <c r="L5">
        <v>3</v>
      </c>
      <c r="M5" s="1">
        <f t="shared" si="0"/>
        <v>31</v>
      </c>
      <c r="N5" s="3">
        <v>2</v>
      </c>
    </row>
    <row r="6" spans="1:14" x14ac:dyDescent="0.25">
      <c r="A6" t="s">
        <v>103</v>
      </c>
      <c r="B6" t="s">
        <v>83</v>
      </c>
      <c r="C6" t="s">
        <v>8</v>
      </c>
      <c r="D6" s="5" t="s">
        <v>84</v>
      </c>
      <c r="F6">
        <v>5</v>
      </c>
      <c r="H6">
        <v>10</v>
      </c>
      <c r="K6">
        <v>8</v>
      </c>
      <c r="M6" s="1">
        <f t="shared" si="0"/>
        <v>23</v>
      </c>
      <c r="N6" s="3">
        <v>3</v>
      </c>
    </row>
    <row r="7" spans="1:14" x14ac:dyDescent="0.25">
      <c r="A7" t="s">
        <v>82</v>
      </c>
      <c r="B7" t="s">
        <v>83</v>
      </c>
      <c r="C7" t="s">
        <v>8</v>
      </c>
      <c r="D7" s="5" t="s">
        <v>84</v>
      </c>
      <c r="G7">
        <v>10</v>
      </c>
      <c r="H7">
        <v>3</v>
      </c>
      <c r="I7">
        <v>1</v>
      </c>
      <c r="K7">
        <v>9</v>
      </c>
      <c r="M7" s="1">
        <f t="shared" si="0"/>
        <v>23</v>
      </c>
      <c r="N7" s="3">
        <v>3</v>
      </c>
    </row>
    <row r="8" spans="1:14" x14ac:dyDescent="0.25">
      <c r="A8" t="s">
        <v>109</v>
      </c>
      <c r="B8" t="s">
        <v>38</v>
      </c>
      <c r="C8" t="s">
        <v>5</v>
      </c>
      <c r="D8" s="5" t="s">
        <v>110</v>
      </c>
      <c r="E8">
        <v>3</v>
      </c>
      <c r="F8">
        <v>0</v>
      </c>
      <c r="G8">
        <v>10</v>
      </c>
      <c r="H8">
        <v>9</v>
      </c>
      <c r="M8" s="1">
        <f t="shared" si="0"/>
        <v>22</v>
      </c>
      <c r="N8" s="3">
        <v>3</v>
      </c>
    </row>
    <row r="9" spans="1:14" x14ac:dyDescent="0.25">
      <c r="A9" t="s">
        <v>113</v>
      </c>
      <c r="B9" t="s">
        <v>17</v>
      </c>
      <c r="C9" t="s">
        <v>7</v>
      </c>
      <c r="D9" s="5" t="s">
        <v>18</v>
      </c>
      <c r="E9">
        <v>8</v>
      </c>
      <c r="F9">
        <v>1</v>
      </c>
      <c r="G9">
        <v>0</v>
      </c>
      <c r="H9">
        <v>9</v>
      </c>
      <c r="I9">
        <v>1</v>
      </c>
      <c r="M9" s="1">
        <f t="shared" si="0"/>
        <v>19</v>
      </c>
      <c r="N9" s="3">
        <v>4</v>
      </c>
    </row>
    <row r="10" spans="1:14" x14ac:dyDescent="0.25">
      <c r="A10" t="s">
        <v>114</v>
      </c>
      <c r="B10" t="s">
        <v>86</v>
      </c>
      <c r="C10" t="s">
        <v>95</v>
      </c>
      <c r="D10" s="5" t="s">
        <v>115</v>
      </c>
      <c r="E10">
        <v>7</v>
      </c>
      <c r="H10">
        <v>10</v>
      </c>
      <c r="M10" s="1">
        <f t="shared" si="0"/>
        <v>17</v>
      </c>
      <c r="N10" s="3">
        <v>4</v>
      </c>
    </row>
    <row r="11" spans="1:14" x14ac:dyDescent="0.25">
      <c r="A11" t="s">
        <v>119</v>
      </c>
      <c r="B11" t="s">
        <v>12</v>
      </c>
      <c r="C11" t="s">
        <v>13</v>
      </c>
      <c r="D11" s="5" t="s">
        <v>76</v>
      </c>
      <c r="H11">
        <v>10</v>
      </c>
      <c r="J11">
        <v>5</v>
      </c>
      <c r="K11">
        <v>1</v>
      </c>
      <c r="M11" s="1">
        <f t="shared" si="0"/>
        <v>16</v>
      </c>
      <c r="N11" s="3">
        <v>4</v>
      </c>
    </row>
    <row r="12" spans="1:14" x14ac:dyDescent="0.25">
      <c r="A12" t="s">
        <v>116</v>
      </c>
      <c r="B12" t="s">
        <v>38</v>
      </c>
      <c r="C12" t="s">
        <v>5</v>
      </c>
      <c r="D12" s="5" t="s">
        <v>39</v>
      </c>
      <c r="E12">
        <v>0</v>
      </c>
      <c r="F12">
        <v>0</v>
      </c>
      <c r="G12">
        <v>4</v>
      </c>
      <c r="H12">
        <v>10</v>
      </c>
      <c r="I12">
        <v>0</v>
      </c>
      <c r="K12">
        <v>0</v>
      </c>
      <c r="M12" s="1">
        <f t="shared" si="0"/>
        <v>14</v>
      </c>
      <c r="N12" s="3">
        <v>4</v>
      </c>
    </row>
    <row r="13" spans="1:14" x14ac:dyDescent="0.25">
      <c r="A13" t="s">
        <v>123</v>
      </c>
      <c r="B13" t="s">
        <v>38</v>
      </c>
      <c r="C13" t="s">
        <v>5</v>
      </c>
      <c r="D13" s="5" t="s">
        <v>90</v>
      </c>
      <c r="E13">
        <v>0</v>
      </c>
      <c r="F13">
        <v>1</v>
      </c>
      <c r="G13">
        <v>7</v>
      </c>
      <c r="H13">
        <v>3</v>
      </c>
      <c r="I13">
        <v>1</v>
      </c>
      <c r="K13">
        <v>0</v>
      </c>
      <c r="L13">
        <v>0</v>
      </c>
      <c r="M13" s="1">
        <f t="shared" si="0"/>
        <v>12</v>
      </c>
      <c r="N13" s="3">
        <v>4</v>
      </c>
    </row>
    <row r="14" spans="1:14" x14ac:dyDescent="0.25">
      <c r="A14" t="s">
        <v>80</v>
      </c>
      <c r="B14" t="s">
        <v>12</v>
      </c>
      <c r="C14" t="s">
        <v>13</v>
      </c>
      <c r="D14" s="5" t="s">
        <v>14</v>
      </c>
      <c r="F14">
        <v>5</v>
      </c>
      <c r="H14">
        <v>5</v>
      </c>
      <c r="L14">
        <v>1</v>
      </c>
      <c r="M14" s="1">
        <f t="shared" si="0"/>
        <v>11</v>
      </c>
    </row>
    <row r="15" spans="1:14" x14ac:dyDescent="0.25">
      <c r="A15" t="s">
        <v>106</v>
      </c>
      <c r="B15" t="s">
        <v>12</v>
      </c>
      <c r="C15" t="s">
        <v>13</v>
      </c>
      <c r="D15" s="5" t="s">
        <v>16</v>
      </c>
      <c r="H15">
        <v>10</v>
      </c>
      <c r="J15">
        <v>0</v>
      </c>
      <c r="L15">
        <v>1</v>
      </c>
      <c r="M15" s="1">
        <f t="shared" si="0"/>
        <v>11</v>
      </c>
    </row>
    <row r="16" spans="1:14" x14ac:dyDescent="0.25">
      <c r="A16" t="s">
        <v>42</v>
      </c>
      <c r="B16" t="s">
        <v>12</v>
      </c>
      <c r="C16" t="s">
        <v>13</v>
      </c>
      <c r="D16" s="5" t="s">
        <v>14</v>
      </c>
      <c r="H16">
        <v>10</v>
      </c>
      <c r="J16">
        <v>0</v>
      </c>
      <c r="L16">
        <v>1</v>
      </c>
      <c r="M16" s="1">
        <f t="shared" si="0"/>
        <v>11</v>
      </c>
    </row>
    <row r="17" spans="1:13" x14ac:dyDescent="0.25">
      <c r="A17" t="s">
        <v>85</v>
      </c>
      <c r="B17" t="s">
        <v>86</v>
      </c>
      <c r="C17" t="s">
        <v>87</v>
      </c>
      <c r="D17" s="5" t="s">
        <v>88</v>
      </c>
      <c r="E17">
        <v>1</v>
      </c>
      <c r="G17">
        <v>0</v>
      </c>
      <c r="H17">
        <v>10</v>
      </c>
      <c r="I17">
        <v>0</v>
      </c>
      <c r="L17">
        <v>0</v>
      </c>
      <c r="M17" s="1">
        <f t="shared" si="0"/>
        <v>11</v>
      </c>
    </row>
    <row r="18" spans="1:13" x14ac:dyDescent="0.25">
      <c r="A18" t="s">
        <v>104</v>
      </c>
      <c r="B18" t="s">
        <v>30</v>
      </c>
      <c r="C18" t="s">
        <v>31</v>
      </c>
      <c r="D18" s="5" t="s">
        <v>105</v>
      </c>
      <c r="F18">
        <v>0</v>
      </c>
      <c r="H18">
        <v>10</v>
      </c>
      <c r="I18">
        <v>1</v>
      </c>
      <c r="J18">
        <v>0</v>
      </c>
      <c r="K18">
        <v>0</v>
      </c>
      <c r="M18" s="1">
        <f t="shared" si="0"/>
        <v>11</v>
      </c>
    </row>
    <row r="19" spans="1:13" x14ac:dyDescent="0.25">
      <c r="A19" t="s">
        <v>68</v>
      </c>
      <c r="B19" t="s">
        <v>45</v>
      </c>
      <c r="C19" t="s">
        <v>46</v>
      </c>
      <c r="D19" s="5" t="s">
        <v>47</v>
      </c>
      <c r="H19">
        <v>10</v>
      </c>
      <c r="L19">
        <v>0</v>
      </c>
      <c r="M19" s="1">
        <f t="shared" si="0"/>
        <v>10</v>
      </c>
    </row>
    <row r="20" spans="1:13" x14ac:dyDescent="0.25">
      <c r="A20" t="s">
        <v>78</v>
      </c>
      <c r="B20" t="s">
        <v>30</v>
      </c>
      <c r="C20" t="s">
        <v>31</v>
      </c>
      <c r="D20" s="5" t="s">
        <v>79</v>
      </c>
      <c r="H20">
        <v>10</v>
      </c>
      <c r="M20" s="1">
        <f t="shared" si="0"/>
        <v>10</v>
      </c>
    </row>
    <row r="21" spans="1:13" x14ac:dyDescent="0.25">
      <c r="A21" t="s">
        <v>107</v>
      </c>
      <c r="B21" t="s">
        <v>12</v>
      </c>
      <c r="C21" t="s">
        <v>13</v>
      </c>
      <c r="D21" s="5" t="s">
        <v>16</v>
      </c>
      <c r="E21">
        <v>0</v>
      </c>
      <c r="H21">
        <v>10</v>
      </c>
      <c r="J21">
        <v>0</v>
      </c>
      <c r="M21" s="1">
        <f t="shared" si="0"/>
        <v>10</v>
      </c>
    </row>
    <row r="22" spans="1:13" x14ac:dyDescent="0.25">
      <c r="A22" t="s">
        <v>111</v>
      </c>
      <c r="B22" t="s">
        <v>12</v>
      </c>
      <c r="C22" t="s">
        <v>13</v>
      </c>
      <c r="D22" s="5" t="s">
        <v>76</v>
      </c>
      <c r="F22">
        <v>0</v>
      </c>
      <c r="G22">
        <v>0</v>
      </c>
      <c r="H22">
        <v>10</v>
      </c>
      <c r="M22" s="1">
        <f t="shared" si="0"/>
        <v>10</v>
      </c>
    </row>
    <row r="23" spans="1:13" x14ac:dyDescent="0.25">
      <c r="A23" t="s">
        <v>24</v>
      </c>
      <c r="B23" t="s">
        <v>12</v>
      </c>
      <c r="C23" t="s">
        <v>22</v>
      </c>
      <c r="D23" s="5" t="s">
        <v>25</v>
      </c>
      <c r="E23">
        <v>0</v>
      </c>
      <c r="G23">
        <v>0</v>
      </c>
      <c r="H23">
        <v>9</v>
      </c>
      <c r="M23" s="1">
        <f t="shared" si="0"/>
        <v>9</v>
      </c>
    </row>
    <row r="24" spans="1:13" x14ac:dyDescent="0.25">
      <c r="A24" t="s">
        <v>94</v>
      </c>
      <c r="B24" t="s">
        <v>86</v>
      </c>
      <c r="C24" t="s">
        <v>95</v>
      </c>
      <c r="D24" s="5" t="s">
        <v>96</v>
      </c>
      <c r="E24">
        <v>1</v>
      </c>
      <c r="H24">
        <v>7</v>
      </c>
      <c r="M24" s="1">
        <f t="shared" si="0"/>
        <v>8</v>
      </c>
    </row>
    <row r="25" spans="1:13" x14ac:dyDescent="0.25">
      <c r="A25" t="s">
        <v>21</v>
      </c>
      <c r="B25" t="s">
        <v>12</v>
      </c>
      <c r="C25" t="s">
        <v>22</v>
      </c>
      <c r="D25" s="5" t="s">
        <v>14</v>
      </c>
      <c r="F25">
        <v>2</v>
      </c>
      <c r="J25">
        <v>6</v>
      </c>
      <c r="K25">
        <v>0</v>
      </c>
      <c r="M25" s="1">
        <f t="shared" si="0"/>
        <v>8</v>
      </c>
    </row>
    <row r="26" spans="1:13" x14ac:dyDescent="0.25">
      <c r="A26" t="s">
        <v>100</v>
      </c>
      <c r="B26" t="s">
        <v>30</v>
      </c>
      <c r="C26" t="s">
        <v>31</v>
      </c>
      <c r="D26" s="5" t="s">
        <v>32</v>
      </c>
      <c r="E26">
        <v>3</v>
      </c>
      <c r="H26">
        <v>5</v>
      </c>
      <c r="M26" s="1">
        <f t="shared" si="0"/>
        <v>8</v>
      </c>
    </row>
    <row r="27" spans="1:13" x14ac:dyDescent="0.25">
      <c r="A27" t="s">
        <v>108</v>
      </c>
      <c r="B27" t="s">
        <v>12</v>
      </c>
      <c r="C27" t="s">
        <v>13</v>
      </c>
      <c r="D27" s="5" t="s">
        <v>16</v>
      </c>
      <c r="F27">
        <v>1</v>
      </c>
      <c r="G27">
        <v>0</v>
      </c>
      <c r="H27">
        <v>6</v>
      </c>
      <c r="K27">
        <v>1</v>
      </c>
      <c r="L27">
        <v>0</v>
      </c>
      <c r="M27" s="1">
        <f t="shared" si="0"/>
        <v>8</v>
      </c>
    </row>
    <row r="28" spans="1:13" x14ac:dyDescent="0.25">
      <c r="A28" t="s">
        <v>99</v>
      </c>
      <c r="B28" t="s">
        <v>12</v>
      </c>
      <c r="C28" t="s">
        <v>13</v>
      </c>
      <c r="D28" s="5" t="s">
        <v>14</v>
      </c>
      <c r="E28">
        <v>1</v>
      </c>
      <c r="F28">
        <v>0</v>
      </c>
      <c r="H28">
        <v>5</v>
      </c>
      <c r="J28">
        <v>0</v>
      </c>
      <c r="L28">
        <v>1</v>
      </c>
      <c r="M28" s="1">
        <f t="shared" si="0"/>
        <v>7</v>
      </c>
    </row>
    <row r="29" spans="1:13" x14ac:dyDescent="0.25">
      <c r="A29" t="s">
        <v>93</v>
      </c>
      <c r="B29" t="s">
        <v>12</v>
      </c>
      <c r="C29" t="s">
        <v>13</v>
      </c>
      <c r="D29" s="5" t="s">
        <v>25</v>
      </c>
      <c r="E29">
        <v>1</v>
      </c>
      <c r="F29">
        <v>1</v>
      </c>
      <c r="H29">
        <v>5</v>
      </c>
      <c r="M29" s="1">
        <f t="shared" si="0"/>
        <v>7</v>
      </c>
    </row>
    <row r="30" spans="1:13" x14ac:dyDescent="0.25">
      <c r="A30" t="s">
        <v>51</v>
      </c>
      <c r="B30" t="s">
        <v>12</v>
      </c>
      <c r="C30" t="s">
        <v>22</v>
      </c>
      <c r="D30" s="5" t="s">
        <v>25</v>
      </c>
      <c r="F30">
        <v>1</v>
      </c>
      <c r="H30">
        <v>5</v>
      </c>
      <c r="J30">
        <v>0</v>
      </c>
      <c r="M30" s="1">
        <f t="shared" si="0"/>
        <v>6</v>
      </c>
    </row>
    <row r="31" spans="1:13" x14ac:dyDescent="0.25">
      <c r="A31" t="s">
        <v>57</v>
      </c>
      <c r="B31" t="s">
        <v>12</v>
      </c>
      <c r="C31" t="s">
        <v>13</v>
      </c>
      <c r="D31" s="5" t="s">
        <v>14</v>
      </c>
      <c r="F31">
        <v>1</v>
      </c>
      <c r="H31">
        <v>5</v>
      </c>
      <c r="L31">
        <v>0</v>
      </c>
      <c r="M31" s="1">
        <f t="shared" si="0"/>
        <v>6</v>
      </c>
    </row>
    <row r="32" spans="1:13" x14ac:dyDescent="0.25">
      <c r="A32" t="s">
        <v>60</v>
      </c>
      <c r="B32" t="s">
        <v>12</v>
      </c>
      <c r="C32" t="s">
        <v>13</v>
      </c>
      <c r="D32" s="5" t="s">
        <v>25</v>
      </c>
      <c r="H32">
        <v>5</v>
      </c>
      <c r="L32">
        <v>1</v>
      </c>
      <c r="M32" s="1">
        <f t="shared" si="0"/>
        <v>6</v>
      </c>
    </row>
    <row r="33" spans="1:13" x14ac:dyDescent="0.25">
      <c r="A33" t="s">
        <v>62</v>
      </c>
      <c r="B33" t="s">
        <v>12</v>
      </c>
      <c r="C33" t="s">
        <v>13</v>
      </c>
      <c r="D33" s="5" t="s">
        <v>16</v>
      </c>
      <c r="E33">
        <v>1</v>
      </c>
      <c r="F33">
        <v>0</v>
      </c>
      <c r="G33">
        <v>0</v>
      </c>
      <c r="H33">
        <v>5</v>
      </c>
      <c r="I33">
        <v>0</v>
      </c>
      <c r="J33">
        <v>0</v>
      </c>
      <c r="M33" s="1">
        <f t="shared" si="0"/>
        <v>6</v>
      </c>
    </row>
    <row r="34" spans="1:13" x14ac:dyDescent="0.25">
      <c r="A34" t="s">
        <v>63</v>
      </c>
      <c r="B34" t="s">
        <v>12</v>
      </c>
      <c r="C34" t="s">
        <v>13</v>
      </c>
      <c r="D34" s="5" t="s">
        <v>16</v>
      </c>
      <c r="H34">
        <v>5</v>
      </c>
      <c r="L34">
        <v>1</v>
      </c>
      <c r="M34" s="1">
        <f t="shared" ref="M34:M65" si="1">SUM(E34:L34)</f>
        <v>6</v>
      </c>
    </row>
    <row r="35" spans="1:13" x14ac:dyDescent="0.25">
      <c r="A35" t="s">
        <v>81</v>
      </c>
      <c r="B35" t="s">
        <v>12</v>
      </c>
      <c r="C35" t="s">
        <v>13</v>
      </c>
      <c r="D35" s="5" t="s">
        <v>14</v>
      </c>
      <c r="H35">
        <v>6</v>
      </c>
      <c r="K35">
        <v>0</v>
      </c>
      <c r="M35" s="1">
        <f t="shared" si="1"/>
        <v>6</v>
      </c>
    </row>
    <row r="36" spans="1:13" x14ac:dyDescent="0.25">
      <c r="A36" t="s">
        <v>91</v>
      </c>
      <c r="B36" t="s">
        <v>12</v>
      </c>
      <c r="C36" t="s">
        <v>13</v>
      </c>
      <c r="D36" s="5" t="s">
        <v>16</v>
      </c>
      <c r="E36">
        <v>1</v>
      </c>
      <c r="F36">
        <v>0</v>
      </c>
      <c r="H36">
        <v>5</v>
      </c>
      <c r="M36" s="1">
        <f t="shared" si="1"/>
        <v>6</v>
      </c>
    </row>
    <row r="37" spans="1:13" x14ac:dyDescent="0.25">
      <c r="A37" t="s">
        <v>92</v>
      </c>
      <c r="B37" t="s">
        <v>12</v>
      </c>
      <c r="C37" t="s">
        <v>13</v>
      </c>
      <c r="D37" s="5" t="s">
        <v>76</v>
      </c>
      <c r="E37">
        <v>1</v>
      </c>
      <c r="F37">
        <v>0</v>
      </c>
      <c r="H37">
        <v>5</v>
      </c>
      <c r="M37" s="1">
        <f t="shared" si="1"/>
        <v>6</v>
      </c>
    </row>
    <row r="38" spans="1:13" x14ac:dyDescent="0.25">
      <c r="A38" t="s">
        <v>49</v>
      </c>
      <c r="B38" t="s">
        <v>12</v>
      </c>
      <c r="C38" t="s">
        <v>13</v>
      </c>
      <c r="D38" s="5" t="s">
        <v>25</v>
      </c>
      <c r="E38">
        <v>0</v>
      </c>
      <c r="H38">
        <v>5</v>
      </c>
      <c r="M38" s="1">
        <f t="shared" si="1"/>
        <v>5</v>
      </c>
    </row>
    <row r="39" spans="1:13" x14ac:dyDescent="0.25">
      <c r="A39" t="s">
        <v>52</v>
      </c>
      <c r="B39" t="s">
        <v>17</v>
      </c>
      <c r="C39" t="s">
        <v>7</v>
      </c>
      <c r="D39" s="5" t="s">
        <v>53</v>
      </c>
      <c r="G39">
        <v>0</v>
      </c>
      <c r="H39">
        <v>5</v>
      </c>
      <c r="M39" s="1">
        <f t="shared" si="1"/>
        <v>5</v>
      </c>
    </row>
    <row r="40" spans="1:13" x14ac:dyDescent="0.25">
      <c r="A40" t="s">
        <v>58</v>
      </c>
      <c r="B40" t="s">
        <v>17</v>
      </c>
      <c r="C40" t="s">
        <v>7</v>
      </c>
      <c r="D40" s="5" t="s">
        <v>53</v>
      </c>
      <c r="H40">
        <v>5</v>
      </c>
      <c r="M40" s="1">
        <f t="shared" si="1"/>
        <v>5</v>
      </c>
    </row>
    <row r="41" spans="1:13" x14ac:dyDescent="0.25">
      <c r="A41" t="s">
        <v>64</v>
      </c>
      <c r="B41" t="s">
        <v>12</v>
      </c>
      <c r="C41" t="s">
        <v>13</v>
      </c>
      <c r="D41" s="5" t="s">
        <v>25</v>
      </c>
      <c r="H41">
        <v>5</v>
      </c>
      <c r="M41" s="1">
        <f t="shared" si="1"/>
        <v>5</v>
      </c>
    </row>
    <row r="42" spans="1:13" x14ac:dyDescent="0.25">
      <c r="A42" t="s">
        <v>66</v>
      </c>
      <c r="B42" t="s">
        <v>12</v>
      </c>
      <c r="C42" t="s">
        <v>13</v>
      </c>
      <c r="D42" s="5" t="s">
        <v>25</v>
      </c>
      <c r="H42">
        <v>5</v>
      </c>
      <c r="M42" s="1">
        <f t="shared" si="1"/>
        <v>5</v>
      </c>
    </row>
    <row r="43" spans="1:13" x14ac:dyDescent="0.25">
      <c r="A43" t="s">
        <v>72</v>
      </c>
      <c r="B43" t="s">
        <v>45</v>
      </c>
      <c r="C43" t="s">
        <v>70</v>
      </c>
      <c r="D43" s="5" t="s">
        <v>71</v>
      </c>
      <c r="G43">
        <v>0</v>
      </c>
      <c r="H43">
        <v>5</v>
      </c>
      <c r="I43">
        <v>0</v>
      </c>
      <c r="M43" s="1">
        <f t="shared" si="1"/>
        <v>5</v>
      </c>
    </row>
    <row r="44" spans="1:13" x14ac:dyDescent="0.25">
      <c r="A44" t="s">
        <v>74</v>
      </c>
      <c r="B44" t="s">
        <v>12</v>
      </c>
      <c r="C44" t="s">
        <v>13</v>
      </c>
      <c r="D44" s="5" t="s">
        <v>16</v>
      </c>
      <c r="F44">
        <v>0</v>
      </c>
      <c r="H44">
        <v>5</v>
      </c>
      <c r="M44" s="1">
        <f t="shared" si="1"/>
        <v>5</v>
      </c>
    </row>
    <row r="45" spans="1:13" x14ac:dyDescent="0.25">
      <c r="A45" t="s">
        <v>89</v>
      </c>
      <c r="B45" t="s">
        <v>38</v>
      </c>
      <c r="C45" t="s">
        <v>5</v>
      </c>
      <c r="D45" s="5" t="s">
        <v>90</v>
      </c>
      <c r="E45">
        <v>1</v>
      </c>
      <c r="F45">
        <v>0</v>
      </c>
      <c r="H45">
        <v>0</v>
      </c>
      <c r="I45">
        <v>0</v>
      </c>
      <c r="K45">
        <v>4</v>
      </c>
      <c r="M45" s="1">
        <f t="shared" si="1"/>
        <v>5</v>
      </c>
    </row>
    <row r="46" spans="1:13" x14ac:dyDescent="0.25">
      <c r="A46" t="s">
        <v>27</v>
      </c>
      <c r="B46" t="s">
        <v>12</v>
      </c>
      <c r="C46" t="s">
        <v>22</v>
      </c>
      <c r="D46" s="5" t="s">
        <v>25</v>
      </c>
      <c r="E46">
        <v>0</v>
      </c>
      <c r="H46">
        <v>4</v>
      </c>
      <c r="M46" s="1">
        <f t="shared" si="1"/>
        <v>4</v>
      </c>
    </row>
    <row r="47" spans="1:13" x14ac:dyDescent="0.25">
      <c r="A47" t="s">
        <v>11</v>
      </c>
      <c r="B47" t="s">
        <v>12</v>
      </c>
      <c r="C47" t="s">
        <v>13</v>
      </c>
      <c r="D47" s="5" t="s">
        <v>14</v>
      </c>
      <c r="H47">
        <v>3</v>
      </c>
      <c r="J47">
        <v>0</v>
      </c>
      <c r="K47">
        <v>0</v>
      </c>
      <c r="M47" s="1">
        <f t="shared" si="1"/>
        <v>3</v>
      </c>
    </row>
    <row r="48" spans="1:13" x14ac:dyDescent="0.25">
      <c r="A48" t="s">
        <v>28</v>
      </c>
      <c r="B48" t="s">
        <v>12</v>
      </c>
      <c r="C48" t="s">
        <v>13</v>
      </c>
      <c r="D48" s="5" t="s">
        <v>14</v>
      </c>
      <c r="H48">
        <v>3</v>
      </c>
      <c r="M48" s="1">
        <f t="shared" si="1"/>
        <v>3</v>
      </c>
    </row>
    <row r="49" spans="1:13" x14ac:dyDescent="0.25">
      <c r="A49" t="s">
        <v>34</v>
      </c>
      <c r="B49" t="s">
        <v>12</v>
      </c>
      <c r="C49" t="s">
        <v>13</v>
      </c>
      <c r="D49" s="5" t="s">
        <v>25</v>
      </c>
      <c r="H49">
        <v>3</v>
      </c>
      <c r="M49" s="1">
        <f t="shared" si="1"/>
        <v>3</v>
      </c>
    </row>
    <row r="50" spans="1:13" x14ac:dyDescent="0.25">
      <c r="A50" t="s">
        <v>44</v>
      </c>
      <c r="B50" t="s">
        <v>45</v>
      </c>
      <c r="C50" t="s">
        <v>46</v>
      </c>
      <c r="D50" s="5" t="s">
        <v>47</v>
      </c>
      <c r="E50">
        <v>0</v>
      </c>
      <c r="F50">
        <v>0</v>
      </c>
      <c r="G50">
        <v>0</v>
      </c>
      <c r="H50">
        <v>3</v>
      </c>
      <c r="K50">
        <v>0</v>
      </c>
      <c r="M50" s="4">
        <f t="shared" si="1"/>
        <v>3</v>
      </c>
    </row>
    <row r="51" spans="1:13" x14ac:dyDescent="0.25">
      <c r="A51" t="s">
        <v>59</v>
      </c>
      <c r="B51" t="s">
        <v>17</v>
      </c>
      <c r="C51" t="s">
        <v>7</v>
      </c>
      <c r="D51" s="5" t="s">
        <v>53</v>
      </c>
      <c r="H51">
        <v>3</v>
      </c>
      <c r="I51">
        <v>0</v>
      </c>
      <c r="M51" s="4">
        <f t="shared" si="1"/>
        <v>3</v>
      </c>
    </row>
    <row r="52" spans="1:13" x14ac:dyDescent="0.25">
      <c r="A52" t="s">
        <v>97</v>
      </c>
      <c r="B52" t="s">
        <v>12</v>
      </c>
      <c r="C52" t="s">
        <v>22</v>
      </c>
      <c r="D52" s="5" t="s">
        <v>76</v>
      </c>
      <c r="H52">
        <v>3</v>
      </c>
      <c r="M52" s="4">
        <f t="shared" si="1"/>
        <v>3</v>
      </c>
    </row>
    <row r="53" spans="1:13" x14ac:dyDescent="0.25">
      <c r="A53" t="s">
        <v>98</v>
      </c>
      <c r="B53" t="s">
        <v>12</v>
      </c>
      <c r="C53" t="s">
        <v>22</v>
      </c>
      <c r="D53" s="5" t="s">
        <v>76</v>
      </c>
      <c r="H53">
        <v>3</v>
      </c>
      <c r="M53" s="4">
        <f t="shared" si="1"/>
        <v>3</v>
      </c>
    </row>
    <row r="54" spans="1:13" x14ac:dyDescent="0.25">
      <c r="A54" t="s">
        <v>117</v>
      </c>
      <c r="B54" t="s">
        <v>45</v>
      </c>
      <c r="C54" t="s">
        <v>46</v>
      </c>
      <c r="D54" s="5" t="s">
        <v>118</v>
      </c>
      <c r="E54">
        <v>0</v>
      </c>
      <c r="H54">
        <v>3</v>
      </c>
      <c r="L54">
        <v>0</v>
      </c>
      <c r="M54" s="4">
        <f t="shared" si="1"/>
        <v>3</v>
      </c>
    </row>
    <row r="55" spans="1:13" x14ac:dyDescent="0.25">
      <c r="A55" t="s">
        <v>77</v>
      </c>
      <c r="B55" t="s">
        <v>12</v>
      </c>
      <c r="C55" t="s">
        <v>22</v>
      </c>
      <c r="D55" s="5" t="s">
        <v>14</v>
      </c>
      <c r="H55">
        <v>1</v>
      </c>
      <c r="K55">
        <v>0</v>
      </c>
      <c r="L55">
        <v>1</v>
      </c>
      <c r="M55" s="4">
        <f t="shared" si="1"/>
        <v>2</v>
      </c>
    </row>
    <row r="56" spans="1:13" x14ac:dyDescent="0.25">
      <c r="A56" t="s">
        <v>35</v>
      </c>
      <c r="B56" t="s">
        <v>30</v>
      </c>
      <c r="C56" t="s">
        <v>31</v>
      </c>
      <c r="D56" s="5" t="s">
        <v>36</v>
      </c>
      <c r="E56">
        <v>0</v>
      </c>
      <c r="F56">
        <v>0</v>
      </c>
      <c r="H56">
        <v>1</v>
      </c>
      <c r="M56" s="4">
        <f t="shared" si="1"/>
        <v>1</v>
      </c>
    </row>
    <row r="57" spans="1:13" x14ac:dyDescent="0.25">
      <c r="A57" t="s">
        <v>48</v>
      </c>
      <c r="B57" t="s">
        <v>12</v>
      </c>
      <c r="C57" t="s">
        <v>13</v>
      </c>
      <c r="D57" s="5" t="s">
        <v>14</v>
      </c>
      <c r="E57">
        <v>0</v>
      </c>
      <c r="F57">
        <v>0</v>
      </c>
      <c r="G57">
        <v>0</v>
      </c>
      <c r="H57">
        <v>1</v>
      </c>
      <c r="M57" s="4">
        <f t="shared" si="1"/>
        <v>1</v>
      </c>
    </row>
    <row r="58" spans="1:13" x14ac:dyDescent="0.25">
      <c r="A58" t="s">
        <v>54</v>
      </c>
      <c r="B58" t="s">
        <v>12</v>
      </c>
      <c r="C58" t="s">
        <v>13</v>
      </c>
      <c r="D58" s="5" t="s">
        <v>55</v>
      </c>
      <c r="G58">
        <v>0</v>
      </c>
      <c r="H58">
        <v>0</v>
      </c>
      <c r="K58">
        <v>1</v>
      </c>
      <c r="M58" s="4">
        <f t="shared" si="1"/>
        <v>1</v>
      </c>
    </row>
    <row r="59" spans="1:13" x14ac:dyDescent="0.25">
      <c r="A59" t="s">
        <v>65</v>
      </c>
      <c r="B59" t="s">
        <v>12</v>
      </c>
      <c r="C59" t="s">
        <v>13</v>
      </c>
      <c r="D59" s="5" t="s">
        <v>16</v>
      </c>
      <c r="G59">
        <v>0</v>
      </c>
      <c r="H59">
        <v>1</v>
      </c>
      <c r="M59" s="4">
        <f t="shared" si="1"/>
        <v>1</v>
      </c>
    </row>
    <row r="60" spans="1:13" x14ac:dyDescent="0.25">
      <c r="A60" t="s">
        <v>69</v>
      </c>
      <c r="B60" t="s">
        <v>45</v>
      </c>
      <c r="C60" t="s">
        <v>70</v>
      </c>
      <c r="D60" s="5" t="s">
        <v>71</v>
      </c>
      <c r="E60">
        <v>1</v>
      </c>
      <c r="K60">
        <v>0</v>
      </c>
      <c r="M60" s="4">
        <f t="shared" si="1"/>
        <v>1</v>
      </c>
    </row>
    <row r="61" spans="1:13" x14ac:dyDescent="0.25">
      <c r="A61" t="s">
        <v>15</v>
      </c>
      <c r="B61" t="s">
        <v>12</v>
      </c>
      <c r="C61" t="s">
        <v>13</v>
      </c>
      <c r="D61" s="5" t="s">
        <v>16</v>
      </c>
      <c r="H61">
        <v>0</v>
      </c>
      <c r="J61">
        <v>0</v>
      </c>
      <c r="M61" s="4">
        <f t="shared" si="1"/>
        <v>0</v>
      </c>
    </row>
    <row r="62" spans="1:13" x14ac:dyDescent="0.25">
      <c r="A62" t="s">
        <v>19</v>
      </c>
      <c r="B62" t="s">
        <v>17</v>
      </c>
      <c r="C62" t="s">
        <v>7</v>
      </c>
      <c r="D62" s="5" t="s">
        <v>18</v>
      </c>
      <c r="H62">
        <v>0</v>
      </c>
      <c r="I62">
        <v>0</v>
      </c>
      <c r="M62" s="4">
        <f t="shared" si="1"/>
        <v>0</v>
      </c>
    </row>
    <row r="63" spans="1:13" x14ac:dyDescent="0.25">
      <c r="A63" t="s">
        <v>20</v>
      </c>
      <c r="B63" t="s">
        <v>17</v>
      </c>
      <c r="C63" t="s">
        <v>7</v>
      </c>
      <c r="D63" s="5" t="s">
        <v>18</v>
      </c>
      <c r="H63">
        <v>0</v>
      </c>
      <c r="I63">
        <v>0</v>
      </c>
      <c r="M63" s="4">
        <f t="shared" si="1"/>
        <v>0</v>
      </c>
    </row>
    <row r="64" spans="1:13" x14ac:dyDescent="0.25">
      <c r="A64" t="s">
        <v>23</v>
      </c>
      <c r="B64" t="s">
        <v>12</v>
      </c>
      <c r="C64" t="s">
        <v>13</v>
      </c>
      <c r="D64" s="5" t="s">
        <v>14</v>
      </c>
      <c r="E64">
        <v>0</v>
      </c>
      <c r="J64">
        <v>0</v>
      </c>
      <c r="M64" s="4">
        <f t="shared" si="1"/>
        <v>0</v>
      </c>
    </row>
    <row r="65" spans="1:14" x14ac:dyDescent="0.25">
      <c r="A65" t="s">
        <v>26</v>
      </c>
      <c r="B65" t="s">
        <v>12</v>
      </c>
      <c r="C65" t="s">
        <v>22</v>
      </c>
      <c r="D65" s="5" t="s">
        <v>25</v>
      </c>
      <c r="E65">
        <v>0</v>
      </c>
      <c r="F65">
        <v>0</v>
      </c>
      <c r="H65">
        <v>0</v>
      </c>
      <c r="M65" s="4">
        <f t="shared" si="1"/>
        <v>0</v>
      </c>
    </row>
    <row r="66" spans="1:14" x14ac:dyDescent="0.25">
      <c r="A66" t="s">
        <v>29</v>
      </c>
      <c r="B66" t="s">
        <v>30</v>
      </c>
      <c r="C66" t="s">
        <v>31</v>
      </c>
      <c r="D66" s="5" t="s">
        <v>32</v>
      </c>
      <c r="E66">
        <v>0</v>
      </c>
      <c r="F66">
        <v>0</v>
      </c>
      <c r="H66">
        <v>0</v>
      </c>
      <c r="J66">
        <v>0</v>
      </c>
      <c r="L66">
        <v>0</v>
      </c>
      <c r="M66" s="4">
        <f t="shared" ref="M66:M76" si="2">SUM(E66:L66)</f>
        <v>0</v>
      </c>
    </row>
    <row r="67" spans="1:14" x14ac:dyDescent="0.25">
      <c r="A67" t="s">
        <v>33</v>
      </c>
      <c r="B67" t="s">
        <v>12</v>
      </c>
      <c r="C67" t="s">
        <v>13</v>
      </c>
      <c r="D67" s="5" t="s">
        <v>25</v>
      </c>
      <c r="E67">
        <v>0</v>
      </c>
      <c r="H67">
        <v>0</v>
      </c>
      <c r="M67" s="4">
        <f t="shared" si="2"/>
        <v>0</v>
      </c>
    </row>
    <row r="68" spans="1:14" x14ac:dyDescent="0.25">
      <c r="A68" t="s">
        <v>37</v>
      </c>
      <c r="B68" t="s">
        <v>38</v>
      </c>
      <c r="C68" t="s">
        <v>5</v>
      </c>
      <c r="D68" s="5" t="s">
        <v>39</v>
      </c>
      <c r="E68">
        <v>0</v>
      </c>
      <c r="F68">
        <v>0</v>
      </c>
      <c r="G68">
        <v>0</v>
      </c>
      <c r="J68">
        <v>0</v>
      </c>
      <c r="K68">
        <v>0</v>
      </c>
      <c r="L68">
        <v>0</v>
      </c>
      <c r="M68" s="4">
        <f t="shared" si="2"/>
        <v>0</v>
      </c>
    </row>
    <row r="69" spans="1:14" x14ac:dyDescent="0.25">
      <c r="A69" t="s">
        <v>40</v>
      </c>
      <c r="B69" t="s">
        <v>12</v>
      </c>
      <c r="C69" t="s">
        <v>3</v>
      </c>
      <c r="D69" s="5" t="s">
        <v>41</v>
      </c>
      <c r="M69" s="4">
        <f t="shared" si="2"/>
        <v>0</v>
      </c>
    </row>
    <row r="70" spans="1:14" x14ac:dyDescent="0.25">
      <c r="A70" t="s">
        <v>43</v>
      </c>
      <c r="B70" t="s">
        <v>12</v>
      </c>
      <c r="C70" t="s">
        <v>13</v>
      </c>
      <c r="D70" s="5" t="s">
        <v>14</v>
      </c>
      <c r="G70">
        <v>0</v>
      </c>
      <c r="J70">
        <v>0</v>
      </c>
      <c r="M70" s="4">
        <f t="shared" si="2"/>
        <v>0</v>
      </c>
    </row>
    <row r="71" spans="1:14" x14ac:dyDescent="0.25">
      <c r="A71" t="s">
        <v>50</v>
      </c>
      <c r="B71" t="s">
        <v>12</v>
      </c>
      <c r="C71" t="s">
        <v>22</v>
      </c>
      <c r="D71" s="5" t="s">
        <v>25</v>
      </c>
      <c r="E71">
        <v>0</v>
      </c>
      <c r="H71">
        <v>0</v>
      </c>
      <c r="M71" s="4">
        <f t="shared" si="2"/>
        <v>0</v>
      </c>
    </row>
    <row r="72" spans="1:14" x14ac:dyDescent="0.25">
      <c r="A72" t="s">
        <v>56</v>
      </c>
      <c r="B72" t="s">
        <v>12</v>
      </c>
      <c r="C72" t="s">
        <v>13</v>
      </c>
      <c r="D72" s="5" t="s">
        <v>25</v>
      </c>
      <c r="E72">
        <v>0</v>
      </c>
      <c r="F72">
        <v>0</v>
      </c>
      <c r="M72" s="4">
        <f t="shared" si="2"/>
        <v>0</v>
      </c>
    </row>
    <row r="73" spans="1:14" x14ac:dyDescent="0.25">
      <c r="A73" t="s">
        <v>61</v>
      </c>
      <c r="B73" t="s">
        <v>12</v>
      </c>
      <c r="C73" t="s">
        <v>13</v>
      </c>
      <c r="D73" s="5" t="s">
        <v>25</v>
      </c>
      <c r="E73">
        <v>0</v>
      </c>
      <c r="G73">
        <v>0</v>
      </c>
      <c r="M73" s="4">
        <f t="shared" si="2"/>
        <v>0</v>
      </c>
    </row>
    <row r="74" spans="1:14" x14ac:dyDescent="0.25">
      <c r="A74" t="s">
        <v>67</v>
      </c>
      <c r="B74" t="s">
        <v>12</v>
      </c>
      <c r="C74" t="s">
        <v>22</v>
      </c>
      <c r="D74" s="5" t="s">
        <v>25</v>
      </c>
      <c r="J74">
        <v>0</v>
      </c>
      <c r="K74">
        <v>0</v>
      </c>
      <c r="M74" s="4">
        <f t="shared" si="2"/>
        <v>0</v>
      </c>
    </row>
    <row r="75" spans="1:14" x14ac:dyDescent="0.25">
      <c r="A75" t="s">
        <v>73</v>
      </c>
      <c r="B75" t="s">
        <v>12</v>
      </c>
      <c r="C75" t="s">
        <v>22</v>
      </c>
      <c r="D75" s="5" t="s">
        <v>25</v>
      </c>
      <c r="K75">
        <v>0</v>
      </c>
      <c r="M75" s="4">
        <f t="shared" si="2"/>
        <v>0</v>
      </c>
    </row>
    <row r="76" spans="1:14" x14ac:dyDescent="0.25">
      <c r="A76" t="s">
        <v>75</v>
      </c>
      <c r="B76" t="s">
        <v>12</v>
      </c>
      <c r="C76" t="s">
        <v>13</v>
      </c>
      <c r="D76" s="5" t="s">
        <v>76</v>
      </c>
      <c r="H76">
        <v>0</v>
      </c>
      <c r="M76" s="4">
        <f t="shared" si="2"/>
        <v>0</v>
      </c>
    </row>
    <row r="77" spans="1:14" s="1" customFormat="1" x14ac:dyDescent="0.25">
      <c r="A77"/>
      <c r="B77"/>
      <c r="C77"/>
      <c r="D77" s="5"/>
      <c r="E77" s="4">
        <f>SUM(E2:E76)</f>
        <v>41</v>
      </c>
      <c r="F77" s="4">
        <f t="shared" ref="F77:M77" si="3">SUM(F2:F76)</f>
        <v>37</v>
      </c>
      <c r="G77" s="4">
        <f t="shared" si="3"/>
        <v>70</v>
      </c>
      <c r="H77" s="4">
        <f t="shared" si="3"/>
        <v>330</v>
      </c>
      <c r="I77" s="4">
        <f t="shared" si="3"/>
        <v>4</v>
      </c>
      <c r="J77" s="4">
        <f t="shared" si="3"/>
        <v>17</v>
      </c>
      <c r="K77" s="4">
        <f t="shared" si="3"/>
        <v>50</v>
      </c>
      <c r="L77" s="4">
        <f t="shared" si="3"/>
        <v>12</v>
      </c>
      <c r="M77" s="4">
        <f t="shared" si="3"/>
        <v>561</v>
      </c>
      <c r="N77" s="2"/>
    </row>
    <row r="78" spans="1:14" x14ac:dyDescent="0.25">
      <c r="D78" s="5"/>
      <c r="M78" s="1"/>
    </row>
    <row r="79" spans="1:14" x14ac:dyDescent="0.25">
      <c r="D79" s="5"/>
      <c r="M79" s="1"/>
    </row>
    <row r="80" spans="1:14" x14ac:dyDescent="0.25">
      <c r="D80" s="5"/>
      <c r="M80" s="1"/>
    </row>
    <row r="81" spans="4:13" x14ac:dyDescent="0.25">
      <c r="D81" s="5"/>
      <c r="M81" s="1"/>
    </row>
    <row r="82" spans="4:13" x14ac:dyDescent="0.25">
      <c r="D82" s="5"/>
      <c r="M82" s="1"/>
    </row>
    <row r="83" spans="4:13" x14ac:dyDescent="0.25">
      <c r="D83" s="5"/>
      <c r="M83" s="1"/>
    </row>
    <row r="84" spans="4:13" x14ac:dyDescent="0.25">
      <c r="D84" s="5"/>
      <c r="M84" s="1"/>
    </row>
    <row r="85" spans="4:13" x14ac:dyDescent="0.25">
      <c r="M85" s="1"/>
    </row>
    <row r="86" spans="4:13" x14ac:dyDescent="0.25">
      <c r="D86" s="5"/>
      <c r="M86" s="1"/>
    </row>
    <row r="87" spans="4:13" x14ac:dyDescent="0.25">
      <c r="D87" s="5"/>
      <c r="M87" s="1"/>
    </row>
    <row r="88" spans="4:13" x14ac:dyDescent="0.25">
      <c r="D88" s="5"/>
      <c r="M88" s="1"/>
    </row>
    <row r="89" spans="4:13" x14ac:dyDescent="0.25">
      <c r="D89" s="5"/>
      <c r="M89" s="1"/>
    </row>
  </sheetData>
  <sortState xmlns:xlrd2="http://schemas.microsoft.com/office/spreadsheetml/2017/richdata2" ref="A1:M89">
    <sortCondition descending="1" ref="M1:M89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237A-882B-4886-B050-C904B405CCEC}">
  <dimension ref="A1:O32"/>
  <sheetViews>
    <sheetView tabSelected="1" workbookViewId="0">
      <pane ySplit="1" topLeftCell="A2" activePane="bottomLeft" state="frozen"/>
      <selection pane="bottomLeft" activeCell="P11" sqref="P11"/>
    </sheetView>
  </sheetViews>
  <sheetFormatPr defaultRowHeight="15" x14ac:dyDescent="0.25"/>
  <cols>
    <col min="1" max="1" width="35.28515625" customWidth="1"/>
    <col min="2" max="3" width="17.7109375" customWidth="1"/>
    <col min="4" max="4" width="14" customWidth="1"/>
    <col min="5" max="5" width="6.140625" customWidth="1"/>
    <col min="6" max="6" width="6.28515625" customWidth="1"/>
    <col min="7" max="7" width="5.85546875" customWidth="1"/>
    <col min="8" max="8" width="4.7109375" customWidth="1"/>
    <col min="9" max="9" width="5.5703125" customWidth="1"/>
    <col min="10" max="10" width="4.5703125" customWidth="1"/>
    <col min="11" max="11" width="4.7109375" customWidth="1"/>
    <col min="12" max="12" width="3.5703125" customWidth="1"/>
    <col min="13" max="14" width="9.140625" style="1"/>
  </cols>
  <sheetData>
    <row r="1" spans="1:15" s="1" customFormat="1" x14ac:dyDescent="0.25">
      <c r="A1" s="1" t="s">
        <v>0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4"/>
      <c r="O1" s="2"/>
    </row>
    <row r="2" spans="1:15" x14ac:dyDescent="0.25">
      <c r="A2" t="s">
        <v>150</v>
      </c>
      <c r="B2" t="s">
        <v>83</v>
      </c>
      <c r="C2" s="5" t="s">
        <v>8</v>
      </c>
      <c r="D2" t="s">
        <v>151</v>
      </c>
      <c r="E2">
        <v>10</v>
      </c>
      <c r="F2">
        <v>8</v>
      </c>
      <c r="G2">
        <v>3</v>
      </c>
      <c r="H2">
        <v>10</v>
      </c>
      <c r="I2">
        <v>10</v>
      </c>
      <c r="J2">
        <v>10</v>
      </c>
      <c r="K2">
        <v>10</v>
      </c>
      <c r="L2">
        <v>8</v>
      </c>
      <c r="M2" s="4">
        <f t="shared" ref="M2:M31" si="0">SUM(E2:L2)</f>
        <v>69</v>
      </c>
      <c r="N2" s="1">
        <v>1</v>
      </c>
    </row>
    <row r="3" spans="1:15" x14ac:dyDescent="0.25">
      <c r="A3" t="s">
        <v>6</v>
      </c>
      <c r="B3" t="s">
        <v>83</v>
      </c>
      <c r="C3" s="5" t="s">
        <v>2</v>
      </c>
      <c r="D3" t="s">
        <v>4</v>
      </c>
      <c r="E3">
        <v>9</v>
      </c>
      <c r="F3">
        <v>0</v>
      </c>
      <c r="I3">
        <v>7</v>
      </c>
      <c r="J3">
        <v>10</v>
      </c>
      <c r="K3">
        <v>0</v>
      </c>
      <c r="L3">
        <v>10</v>
      </c>
      <c r="M3" s="4">
        <f t="shared" si="0"/>
        <v>36</v>
      </c>
      <c r="N3" s="1">
        <v>2</v>
      </c>
    </row>
    <row r="4" spans="1:15" x14ac:dyDescent="0.25">
      <c r="A4" t="s">
        <v>168</v>
      </c>
      <c r="B4" t="s">
        <v>83</v>
      </c>
      <c r="C4" s="5" t="s">
        <v>2</v>
      </c>
      <c r="D4" t="s">
        <v>129</v>
      </c>
      <c r="F4">
        <v>10</v>
      </c>
      <c r="G4">
        <v>3</v>
      </c>
      <c r="H4">
        <v>10</v>
      </c>
      <c r="I4">
        <v>10</v>
      </c>
      <c r="J4">
        <v>0</v>
      </c>
      <c r="M4" s="4">
        <f t="shared" si="0"/>
        <v>33</v>
      </c>
      <c r="N4" s="1">
        <v>2</v>
      </c>
    </row>
    <row r="5" spans="1:15" x14ac:dyDescent="0.25">
      <c r="A5" t="s">
        <v>166</v>
      </c>
      <c r="B5" t="s">
        <v>86</v>
      </c>
      <c r="C5" s="5" t="s">
        <v>137</v>
      </c>
      <c r="D5" t="s">
        <v>138</v>
      </c>
      <c r="E5">
        <v>1</v>
      </c>
      <c r="F5">
        <v>1</v>
      </c>
      <c r="G5">
        <v>0</v>
      </c>
      <c r="I5">
        <v>10</v>
      </c>
      <c r="J5">
        <v>0</v>
      </c>
      <c r="L5">
        <v>10</v>
      </c>
      <c r="M5" s="4">
        <f t="shared" si="0"/>
        <v>22</v>
      </c>
      <c r="N5" s="1">
        <v>3</v>
      </c>
    </row>
    <row r="6" spans="1:15" x14ac:dyDescent="0.25">
      <c r="A6" t="s">
        <v>130</v>
      </c>
      <c r="B6" t="s">
        <v>83</v>
      </c>
      <c r="C6" s="5" t="s">
        <v>131</v>
      </c>
      <c r="D6" t="s">
        <v>132</v>
      </c>
      <c r="E6">
        <v>3</v>
      </c>
      <c r="F6">
        <v>0</v>
      </c>
      <c r="G6">
        <v>0</v>
      </c>
      <c r="I6">
        <v>2</v>
      </c>
      <c r="J6">
        <v>0</v>
      </c>
      <c r="K6">
        <v>0</v>
      </c>
      <c r="L6">
        <v>10</v>
      </c>
      <c r="M6" s="4">
        <f t="shared" si="0"/>
        <v>15</v>
      </c>
      <c r="N6" s="1">
        <v>4</v>
      </c>
    </row>
    <row r="7" spans="1:15" x14ac:dyDescent="0.25">
      <c r="A7" t="s">
        <v>163</v>
      </c>
      <c r="B7" t="s">
        <v>83</v>
      </c>
      <c r="C7" s="5" t="s">
        <v>131</v>
      </c>
      <c r="D7" t="s">
        <v>164</v>
      </c>
      <c r="F7">
        <v>0</v>
      </c>
      <c r="H7">
        <v>10</v>
      </c>
      <c r="I7">
        <v>1</v>
      </c>
      <c r="K7">
        <v>1</v>
      </c>
      <c r="M7" s="4">
        <f t="shared" si="0"/>
        <v>12</v>
      </c>
      <c r="N7" s="1">
        <v>4</v>
      </c>
    </row>
    <row r="8" spans="1:15" x14ac:dyDescent="0.25">
      <c r="A8" t="s">
        <v>133</v>
      </c>
      <c r="B8" t="s">
        <v>83</v>
      </c>
      <c r="C8" s="5" t="s">
        <v>136</v>
      </c>
      <c r="D8" t="s">
        <v>134</v>
      </c>
      <c r="H8">
        <v>10</v>
      </c>
      <c r="I8">
        <v>0</v>
      </c>
      <c r="M8" s="4">
        <f t="shared" si="0"/>
        <v>10</v>
      </c>
      <c r="N8" s="1">
        <v>4</v>
      </c>
    </row>
    <row r="9" spans="1:15" x14ac:dyDescent="0.25">
      <c r="A9" t="s">
        <v>9</v>
      </c>
      <c r="B9" t="s">
        <v>45</v>
      </c>
      <c r="C9" s="5" t="s">
        <v>10</v>
      </c>
      <c r="D9" t="s">
        <v>157</v>
      </c>
      <c r="G9">
        <v>9</v>
      </c>
      <c r="M9" s="4">
        <f t="shared" si="0"/>
        <v>9</v>
      </c>
      <c r="N9" s="1">
        <v>4</v>
      </c>
    </row>
    <row r="10" spans="1:15" x14ac:dyDescent="0.25">
      <c r="A10" t="s">
        <v>139</v>
      </c>
      <c r="B10" t="s">
        <v>86</v>
      </c>
      <c r="C10" s="5" t="s">
        <v>137</v>
      </c>
      <c r="D10" t="s">
        <v>140</v>
      </c>
      <c r="F10">
        <v>0</v>
      </c>
      <c r="G10">
        <v>9</v>
      </c>
      <c r="H10">
        <v>0</v>
      </c>
      <c r="I10">
        <v>0</v>
      </c>
      <c r="K10">
        <v>0</v>
      </c>
      <c r="M10" s="4">
        <f t="shared" si="0"/>
        <v>9</v>
      </c>
      <c r="N10" s="1">
        <v>4</v>
      </c>
    </row>
    <row r="11" spans="1:15" x14ac:dyDescent="0.25">
      <c r="A11" t="s">
        <v>162</v>
      </c>
      <c r="B11" t="s">
        <v>83</v>
      </c>
      <c r="C11" s="5" t="s">
        <v>2</v>
      </c>
      <c r="D11" t="s">
        <v>1</v>
      </c>
      <c r="F11">
        <v>1</v>
      </c>
      <c r="H11">
        <v>0</v>
      </c>
      <c r="J11">
        <v>0</v>
      </c>
      <c r="K11">
        <v>7</v>
      </c>
      <c r="M11" s="4">
        <f t="shared" si="0"/>
        <v>8</v>
      </c>
    </row>
    <row r="12" spans="1:15" x14ac:dyDescent="0.25">
      <c r="A12" t="s">
        <v>156</v>
      </c>
      <c r="B12" t="s">
        <v>83</v>
      </c>
      <c r="C12" s="5" t="s">
        <v>131</v>
      </c>
      <c r="D12" t="s">
        <v>132</v>
      </c>
      <c r="E12">
        <v>3</v>
      </c>
      <c r="F12">
        <v>3</v>
      </c>
      <c r="H12">
        <v>0</v>
      </c>
      <c r="J12">
        <v>0</v>
      </c>
      <c r="K12">
        <v>1</v>
      </c>
      <c r="M12" s="4">
        <f t="shared" si="0"/>
        <v>7</v>
      </c>
    </row>
    <row r="13" spans="1:15" x14ac:dyDescent="0.25">
      <c r="A13" t="s">
        <v>167</v>
      </c>
      <c r="B13" t="s">
        <v>86</v>
      </c>
      <c r="C13" s="5" t="s">
        <v>137</v>
      </c>
      <c r="D13" t="s">
        <v>153</v>
      </c>
      <c r="E13">
        <v>1</v>
      </c>
      <c r="F13">
        <v>0</v>
      </c>
      <c r="G13">
        <v>1</v>
      </c>
      <c r="H13">
        <v>0</v>
      </c>
      <c r="I13">
        <v>2</v>
      </c>
      <c r="J13">
        <v>0</v>
      </c>
      <c r="K13">
        <v>3</v>
      </c>
      <c r="L13">
        <v>0</v>
      </c>
      <c r="M13" s="4">
        <f t="shared" si="0"/>
        <v>7</v>
      </c>
    </row>
    <row r="14" spans="1:15" x14ac:dyDescent="0.25">
      <c r="A14" t="s">
        <v>155</v>
      </c>
      <c r="B14" t="s">
        <v>83</v>
      </c>
      <c r="C14" s="5" t="s">
        <v>131</v>
      </c>
      <c r="D14" t="s">
        <v>142</v>
      </c>
      <c r="F14">
        <v>2</v>
      </c>
      <c r="G14">
        <v>1</v>
      </c>
      <c r="H14">
        <v>0</v>
      </c>
      <c r="J14">
        <v>1</v>
      </c>
      <c r="L14">
        <v>0</v>
      </c>
      <c r="M14" s="4">
        <f t="shared" si="0"/>
        <v>4</v>
      </c>
    </row>
    <row r="15" spans="1:15" x14ac:dyDescent="0.25">
      <c r="A15" t="s">
        <v>152</v>
      </c>
      <c r="B15" t="s">
        <v>86</v>
      </c>
      <c r="C15" s="5" t="s">
        <v>137</v>
      </c>
      <c r="D15" t="s">
        <v>153</v>
      </c>
      <c r="E15">
        <v>1</v>
      </c>
      <c r="F15">
        <v>1</v>
      </c>
      <c r="G15">
        <v>1</v>
      </c>
      <c r="J15">
        <v>0</v>
      </c>
      <c r="K15">
        <v>0</v>
      </c>
      <c r="L15">
        <v>0</v>
      </c>
      <c r="M15" s="4">
        <f t="shared" si="0"/>
        <v>3</v>
      </c>
    </row>
    <row r="16" spans="1:15" x14ac:dyDescent="0.25">
      <c r="A16" t="s">
        <v>143</v>
      </c>
      <c r="B16" t="s">
        <v>17</v>
      </c>
      <c r="C16" s="5" t="s">
        <v>7</v>
      </c>
      <c r="D16" t="s">
        <v>125</v>
      </c>
      <c r="E16">
        <v>3</v>
      </c>
      <c r="F16">
        <v>0</v>
      </c>
      <c r="J16">
        <v>0</v>
      </c>
      <c r="K16">
        <v>0</v>
      </c>
      <c r="M16" s="4">
        <f t="shared" si="0"/>
        <v>3</v>
      </c>
    </row>
    <row r="17" spans="1:13" x14ac:dyDescent="0.25">
      <c r="A17" t="s">
        <v>159</v>
      </c>
      <c r="B17" t="s">
        <v>83</v>
      </c>
      <c r="C17" s="5" t="s">
        <v>2</v>
      </c>
      <c r="D17" t="s">
        <v>1</v>
      </c>
      <c r="F17">
        <v>2</v>
      </c>
      <c r="H17">
        <v>0</v>
      </c>
      <c r="J17">
        <v>0</v>
      </c>
      <c r="K17">
        <v>0</v>
      </c>
      <c r="M17" s="4">
        <f t="shared" si="0"/>
        <v>2</v>
      </c>
    </row>
    <row r="18" spans="1:13" x14ac:dyDescent="0.25">
      <c r="A18" t="s">
        <v>124</v>
      </c>
      <c r="B18" t="s">
        <v>17</v>
      </c>
      <c r="C18" t="s">
        <v>7</v>
      </c>
      <c r="D18" t="s">
        <v>125</v>
      </c>
      <c r="H18">
        <v>1</v>
      </c>
      <c r="M18" s="4">
        <f t="shared" si="0"/>
        <v>1</v>
      </c>
    </row>
    <row r="19" spans="1:13" x14ac:dyDescent="0.25">
      <c r="A19" t="s">
        <v>126</v>
      </c>
      <c r="B19" t="s">
        <v>83</v>
      </c>
      <c r="C19" s="5" t="s">
        <v>2</v>
      </c>
      <c r="D19" t="s">
        <v>127</v>
      </c>
      <c r="I19">
        <v>0</v>
      </c>
      <c r="J19">
        <v>1</v>
      </c>
      <c r="M19" s="4">
        <f t="shared" si="0"/>
        <v>1</v>
      </c>
    </row>
    <row r="20" spans="1:13" x14ac:dyDescent="0.25">
      <c r="A20" t="s">
        <v>128</v>
      </c>
      <c r="B20" t="s">
        <v>83</v>
      </c>
      <c r="C20" s="5" t="s">
        <v>2</v>
      </c>
      <c r="D20" t="s">
        <v>129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M20" s="4">
        <f t="shared" si="0"/>
        <v>1</v>
      </c>
    </row>
    <row r="21" spans="1:13" x14ac:dyDescent="0.25">
      <c r="A21" t="s">
        <v>145</v>
      </c>
      <c r="B21" t="s">
        <v>86</v>
      </c>
      <c r="C21" s="5" t="s">
        <v>137</v>
      </c>
      <c r="D21" t="s">
        <v>146</v>
      </c>
      <c r="H21">
        <v>0</v>
      </c>
      <c r="J21">
        <v>1</v>
      </c>
      <c r="L21">
        <v>0</v>
      </c>
      <c r="M21" s="4">
        <f t="shared" si="0"/>
        <v>1</v>
      </c>
    </row>
    <row r="22" spans="1:13" x14ac:dyDescent="0.25">
      <c r="A22" t="s">
        <v>147</v>
      </c>
      <c r="B22" t="s">
        <v>83</v>
      </c>
      <c r="C22" s="5" t="s">
        <v>131</v>
      </c>
      <c r="D22" t="s">
        <v>142</v>
      </c>
      <c r="E22">
        <v>1</v>
      </c>
      <c r="F22">
        <v>0</v>
      </c>
      <c r="M22" s="4">
        <f t="shared" si="0"/>
        <v>1</v>
      </c>
    </row>
    <row r="23" spans="1:13" x14ac:dyDescent="0.25">
      <c r="A23" t="s">
        <v>148</v>
      </c>
      <c r="B23" t="s">
        <v>86</v>
      </c>
      <c r="C23" s="5" t="s">
        <v>137</v>
      </c>
      <c r="D23" t="s">
        <v>146</v>
      </c>
      <c r="F23">
        <v>0</v>
      </c>
      <c r="K23">
        <v>1</v>
      </c>
      <c r="M23" s="4">
        <f t="shared" si="0"/>
        <v>1</v>
      </c>
    </row>
    <row r="24" spans="1:13" x14ac:dyDescent="0.25">
      <c r="A24" t="s">
        <v>149</v>
      </c>
      <c r="B24" t="s">
        <v>86</v>
      </c>
      <c r="C24" s="5" t="s">
        <v>137</v>
      </c>
      <c r="D24" t="s">
        <v>146</v>
      </c>
      <c r="J24">
        <v>0</v>
      </c>
      <c r="K24">
        <v>1</v>
      </c>
      <c r="M24" s="4">
        <f t="shared" si="0"/>
        <v>1</v>
      </c>
    </row>
    <row r="25" spans="1:13" x14ac:dyDescent="0.25">
      <c r="A25" t="s">
        <v>154</v>
      </c>
      <c r="B25" t="s">
        <v>83</v>
      </c>
      <c r="C25" s="5" t="s">
        <v>131</v>
      </c>
      <c r="D25" t="s">
        <v>142</v>
      </c>
      <c r="F25">
        <v>0</v>
      </c>
      <c r="H25">
        <v>0</v>
      </c>
      <c r="J25">
        <v>1</v>
      </c>
      <c r="K25">
        <v>0</v>
      </c>
      <c r="M25" s="4">
        <f t="shared" si="0"/>
        <v>1</v>
      </c>
    </row>
    <row r="26" spans="1:13" x14ac:dyDescent="0.25">
      <c r="A26" t="s">
        <v>165</v>
      </c>
      <c r="B26" t="s">
        <v>83</v>
      </c>
      <c r="C26" s="5" t="s">
        <v>131</v>
      </c>
      <c r="D26" t="s">
        <v>132</v>
      </c>
      <c r="H26">
        <v>0</v>
      </c>
      <c r="J26">
        <v>1</v>
      </c>
      <c r="K26">
        <v>0</v>
      </c>
      <c r="M26" s="4">
        <f t="shared" si="0"/>
        <v>1</v>
      </c>
    </row>
    <row r="27" spans="1:13" x14ac:dyDescent="0.25">
      <c r="A27" t="s">
        <v>135</v>
      </c>
      <c r="B27" t="s">
        <v>86</v>
      </c>
      <c r="C27" s="5" t="s">
        <v>137</v>
      </c>
      <c r="D27" t="s">
        <v>138</v>
      </c>
      <c r="F27">
        <v>0</v>
      </c>
      <c r="H27">
        <v>0</v>
      </c>
      <c r="I27">
        <v>0</v>
      </c>
      <c r="J27">
        <v>0</v>
      </c>
      <c r="M27" s="4">
        <f t="shared" si="0"/>
        <v>0</v>
      </c>
    </row>
    <row r="28" spans="1:13" x14ac:dyDescent="0.25">
      <c r="A28" t="s">
        <v>141</v>
      </c>
      <c r="B28" t="s">
        <v>83</v>
      </c>
      <c r="C28" s="5" t="s">
        <v>131</v>
      </c>
      <c r="D28" t="s">
        <v>142</v>
      </c>
      <c r="F28">
        <v>0</v>
      </c>
      <c r="G28">
        <v>0</v>
      </c>
      <c r="H28">
        <v>0</v>
      </c>
      <c r="I28">
        <v>0</v>
      </c>
      <c r="J28">
        <v>0</v>
      </c>
      <c r="L28">
        <v>0</v>
      </c>
      <c r="M28" s="4">
        <f t="shared" si="0"/>
        <v>0</v>
      </c>
    </row>
    <row r="29" spans="1:13" x14ac:dyDescent="0.25">
      <c r="A29" t="s">
        <v>144</v>
      </c>
      <c r="B29" t="s">
        <v>86</v>
      </c>
      <c r="C29" s="5" t="s">
        <v>137</v>
      </c>
      <c r="D29" t="s">
        <v>138</v>
      </c>
      <c r="H29">
        <v>0</v>
      </c>
      <c r="K29">
        <v>0</v>
      </c>
      <c r="M29" s="4">
        <f t="shared" si="0"/>
        <v>0</v>
      </c>
    </row>
    <row r="30" spans="1:13" x14ac:dyDescent="0.25">
      <c r="A30" t="s">
        <v>158</v>
      </c>
      <c r="B30" t="s">
        <v>17</v>
      </c>
      <c r="C30" s="5" t="s">
        <v>7</v>
      </c>
      <c r="D30" t="s">
        <v>125</v>
      </c>
      <c r="F30">
        <v>0</v>
      </c>
      <c r="H30">
        <v>0</v>
      </c>
      <c r="M30" s="4">
        <f t="shared" si="0"/>
        <v>0</v>
      </c>
    </row>
    <row r="31" spans="1:13" x14ac:dyDescent="0.25">
      <c r="A31" t="s">
        <v>160</v>
      </c>
      <c r="B31" t="s">
        <v>83</v>
      </c>
      <c r="C31" s="5" t="s">
        <v>131</v>
      </c>
      <c r="D31" t="s">
        <v>161</v>
      </c>
      <c r="I31">
        <v>0</v>
      </c>
      <c r="M31" s="4">
        <f t="shared" si="0"/>
        <v>0</v>
      </c>
    </row>
    <row r="32" spans="1:13" x14ac:dyDescent="0.25">
      <c r="A32" s="1" t="s">
        <v>0</v>
      </c>
      <c r="B32" s="1"/>
      <c r="C32" s="1"/>
      <c r="D32" s="1"/>
      <c r="E32" s="1">
        <f>SUM(E2:E31)</f>
        <v>32</v>
      </c>
      <c r="F32" s="1">
        <f t="shared" ref="F32:M32" si="1">SUM(F2:F31)</f>
        <v>28</v>
      </c>
      <c r="G32" s="1">
        <f t="shared" si="1"/>
        <v>27</v>
      </c>
      <c r="H32" s="1">
        <f t="shared" si="1"/>
        <v>41</v>
      </c>
      <c r="I32" s="1">
        <f t="shared" si="1"/>
        <v>42</v>
      </c>
      <c r="J32" s="1">
        <f t="shared" si="1"/>
        <v>26</v>
      </c>
      <c r="K32" s="1">
        <f t="shared" si="1"/>
        <v>24</v>
      </c>
      <c r="L32" s="1">
        <f t="shared" si="1"/>
        <v>38</v>
      </c>
      <c r="M32" s="1">
        <f t="shared" si="1"/>
        <v>258</v>
      </c>
    </row>
  </sheetData>
  <sortState xmlns:xlrd2="http://schemas.microsoft.com/office/spreadsheetml/2017/richdata2" ref="A1:M32">
    <sortCondition descending="1" ref="M2:M3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2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Bortkovskaya</dc:creator>
  <cp:lastModifiedBy>Бортковская Мария Романовна</cp:lastModifiedBy>
  <dcterms:created xsi:type="dcterms:W3CDTF">2023-04-02T07:27:43Z</dcterms:created>
  <dcterms:modified xsi:type="dcterms:W3CDTF">2024-05-13T18:30:57Z</dcterms:modified>
</cp:coreProperties>
</file>